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<sst xmlns="http://schemas.openxmlformats.org/spreadsheetml/2006/main" count="45" uniqueCount="45">
  <si>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</si>
  <si>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</si>
  <si>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от  07 .06.2023 № 138-рс</t>
  </si>
  <si>
    <t>Источники  внутреннего финансирования дефицита бюджета Прихолмского сельсовета Минусинского района
в 2023 году и плановом периоде 2024-2025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</si>
  <si>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</si>
  <si>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</si>
  <si>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</si>
  <si>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</si>
  <si>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</si>
  <si>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2023 год</t>
  </si>
  <si>
    <t>2024 год</t>
  </si>
  <si>
    <t>2025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</si>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</sst>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>
  <numFmts count="10">
    <numFmt numFmtId="176" formatCode="_-* #\ ##0\ &quot;₽&quot;_-;\-* #\ ##0\ &quot;₽&quot;_-;_-* \-\ &quot;₽&quot;_-;_-@_-"/>
    <numFmt numFmtId="177" formatCode="_-* #\ ##0_р_._-;\-* #\ ##0_р_._-;_-* &quot;-&quot;_р_._-;_-@_-"/>
    <numFmt numFmtId="178" formatCode="_-* #\ ##0.00_-;\-* #\ ##0.00_-;_-* &quot;-&quot;??_-;_-@_-"/>
    <numFmt numFmtId="179" formatCode="_(* #\ ##0.00_);_(* \(#\ ##0.00\);_(* &quot;-&quot;??_);_(@_)"/>
    <numFmt numFmtId="180" formatCode="#\ ##0.0"/>
    <numFmt numFmtId="181" formatCode="_-* #\ ##0_-;\-* #\ ##0_-;_-* &quot;-&quot;_-;_-@_-"/>
    <numFmt numFmtId="182" formatCode="_-* #\ ##0.00\ &quot;₽&quot;_-;\-* #\ ##0.00\ &quot;₽&quot;_-;_-* \-??\ &quot;₽&quot;_-;_-@_-"/>
    <numFmt numFmtId="183" formatCode="_-* #\ ##0.00_р_._-;\-* #\ ##0.00_р_._-;_-* &quot;-&quot;??_р_._-;_-@_-"/>
    <numFmt numFmtId="184" formatCode="_-* #\ ##0.00\ _₽_-;\-* #\ ##0.00\ _₽_-;_-* &quot;-&quot;??\ _₽_-;_-@_-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sz val="10"/>
      <name val="Arial Cyr"/>
      <charset val="204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8"/>
      <color indexed="8"/>
      <name val="Calibri"/>
      <charset val="204"/>
    </font>
    <font>
      <sz val="10"/>
      <name val="Helv"/>
      <charset val="204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/>
    <xf numFmtId="0" fontId="6" fillId="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12" fillId="0" borderId="0"/>
    <xf numFmtId="178" fontId="3" fillId="0" borderId="0" applyFont="0" applyFill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3" fillId="0" borderId="14" applyNumberFormat="0" applyFill="0" applyAlignment="0" applyProtection="0">
      <alignment vertical="center"/>
    </xf>
    <xf numFmtId="0" fontId="3" fillId="0" borderId="0"/>
    <xf numFmtId="0" fontId="22" fillId="0" borderId="14" applyNumberFormat="0" applyFill="0" applyAlignment="0" applyProtection="0">
      <alignment vertical="center"/>
    </xf>
    <xf numFmtId="177" fontId="9" fillId="0" borderId="0" applyFont="0" applyFill="0" applyBorder="0" applyAlignment="0" applyProtection="0"/>
    <xf numFmtId="0" fontId="4" fillId="0" borderId="1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/>
    <xf numFmtId="0" fontId="13" fillId="0" borderId="0"/>
    <xf numFmtId="183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4" fontId="0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1" applyFont="1" applyFill="1" applyAlignment="1">
      <alignment vertical="center"/>
    </xf>
    <xf numFmtId="0" fontId="1" fillId="2" borderId="0" xfId="51" applyFont="1" applyFill="1"/>
    <xf numFmtId="0" fontId="1" fillId="2" borderId="0" xfId="5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1" applyFont="1" applyFill="1" applyAlignment="1">
      <alignment horizontal="right"/>
    </xf>
    <xf numFmtId="0" fontId="2" fillId="2" borderId="0" xfId="51" applyFont="1" applyFill="1" applyAlignment="1">
      <alignment horizontal="center" wrapText="1"/>
    </xf>
    <xf numFmtId="0" fontId="2" fillId="2" borderId="1" xfId="5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justify" vertical="top" wrapText="1"/>
    </xf>
    <xf numFmtId="0" fontId="1" fillId="2" borderId="7" xfId="51" applyFont="1" applyFill="1" applyBorder="1" applyAlignment="1">
      <alignment horizontal="center" vertical="top" wrapText="1"/>
    </xf>
    <xf numFmtId="0" fontId="1" fillId="0" borderId="7" xfId="51" applyFont="1" applyFill="1" applyBorder="1" applyAlignment="1">
      <alignment horizontal="center" vertical="top" wrapText="1"/>
    </xf>
    <xf numFmtId="185" fontId="1" fillId="2" borderId="7" xfId="51" applyNumberFormat="1" applyFont="1" applyFill="1" applyBorder="1" applyAlignment="1">
      <alignment horizontal="right" vertical="top" wrapText="1"/>
    </xf>
    <xf numFmtId="0" fontId="1" fillId="2" borderId="3" xfId="51" applyFont="1" applyFill="1" applyBorder="1" applyAlignment="1">
      <alignment horizontal="left" vertical="top" wrapText="1"/>
    </xf>
    <xf numFmtId="0" fontId="1" fillId="2" borderId="4" xfId="51" applyFont="1" applyFill="1" applyBorder="1" applyAlignment="1">
      <alignment horizontal="left" vertical="top" wrapText="1"/>
    </xf>
    <xf numFmtId="0" fontId="1" fillId="2" borderId="5" xfId="51" applyFont="1" applyFill="1" applyBorder="1" applyAlignment="1">
      <alignment horizontal="left" vertical="top" wrapText="1"/>
    </xf>
    <xf numFmtId="0" fontId="2" fillId="2" borderId="0" xfId="51" applyFont="1" applyFill="1" applyAlignment="1">
      <alignment horizontal="center"/>
    </xf>
  </cellXfs>
  <cellStyles count="7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Гиперссылка" xfId="13" builtinId="8"/>
    <cellStyle name="Обычный 5 2" xfId="14"/>
    <cellStyle name="20% — Акцент2" xfId="15" builtinId="34"/>
    <cellStyle name="Итого" xfId="16" builtinId="25"/>
    <cellStyle name="Вывод" xfId="17" builtinId="21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Обычный 3 2" xfId="23"/>
    <cellStyle name="Заголовок" xfId="24" builtinId="15"/>
    <cellStyle name="Пояснительный текст" xfId="25" builtinId="53"/>
    <cellStyle name="Обычный 4 2" xfId="26"/>
    <cellStyle name="Обычный 6" xfId="27"/>
    <cellStyle name="Заголовок 1" xfId="28" builtinId="16"/>
    <cellStyle name="Обычный 7" xfId="29"/>
    <cellStyle name="Заголовок 2" xfId="30" builtinId="17"/>
    <cellStyle name="Тысячи [0]_Лист1" xfId="31"/>
    <cellStyle name="Заголовок 3" xfId="32" builtinId="18"/>
    <cellStyle name="Заголовок 4" xfId="33" builtinId="19"/>
    <cellStyle name="Ввод" xfId="34" builtinId="20"/>
    <cellStyle name="Проверить ячейку" xfId="35" builtinId="23"/>
    <cellStyle name="Вычисление" xfId="36" builtinId="22"/>
    <cellStyle name="Связанная ячейка" xfId="37" builtinId="24"/>
    <cellStyle name="Плохой" xfId="38" builtinId="27"/>
    <cellStyle name="Акцент5" xfId="39" builtinId="45"/>
    <cellStyle name="Нейтральный" xfId="40" builtinId="28"/>
    <cellStyle name="Акцент1" xfId="41" builtinId="29"/>
    <cellStyle name="20% — Акцент1" xfId="42" builtinId="30"/>
    <cellStyle name="40% — Акцент1" xfId="43" builtinId="31"/>
    <cellStyle name="20% — Акцент5" xfId="44" builtinId="46"/>
    <cellStyle name="60% — Акцент1" xfId="45" builtinId="32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Обычный 2" xfId="51"/>
    <cellStyle name="40% — Акцент3" xfId="52" builtinId="39"/>
    <cellStyle name="60% — Акцент3" xfId="53" builtinId="40"/>
    <cellStyle name="Акцент4" xfId="54" builtinId="41"/>
    <cellStyle name="20% — Акцент4" xfId="55" builtinId="42"/>
    <cellStyle name="60% — Акцент4" xfId="56" builtinId="44"/>
    <cellStyle name="60% — Акцент5" xfId="57" builtinId="48"/>
    <cellStyle name="Акцент6" xfId="58" builtinId="49"/>
    <cellStyle name="60% — Акцент6" xfId="59" builtinId="52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A3" sqref="A3:F3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387786.68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D12+D16</f>
        <v>387786.68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-9273483.22</v>
      </c>
      <c r="E12" s="18">
        <f t="shared" ref="E12:F14" si="2">E13</f>
        <v>-6267639</v>
      </c>
      <c r="F12" s="18">
        <f t="shared" si="2"/>
        <v>-6325610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-9273483.22</v>
      </c>
      <c r="E13" s="18">
        <f t="shared" si="2"/>
        <v>-6267639</v>
      </c>
      <c r="F13" s="18">
        <f t="shared" si="2"/>
        <v>-6325610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-9273483.22</v>
      </c>
      <c r="E14" s="18">
        <f t="shared" si="2"/>
        <v>-6267639</v>
      </c>
      <c r="F14" s="18">
        <f t="shared" si="2"/>
        <v>-6325610</v>
      </c>
    </row>
    <row r="15" ht="31.5" spans="1:6">
      <c r="A15" s="16">
        <v>6</v>
      </c>
      <c r="B15" s="17" t="s">
        <v>22</v>
      </c>
      <c r="C15" s="15" t="s">
        <v>23</v>
      </c>
      <c r="D15" s="18">
        <v>-9273483.22</v>
      </c>
      <c r="E15" s="18">
        <v>-6267639</v>
      </c>
      <c r="F15" s="18">
        <v>-6325610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9661269.9</v>
      </c>
      <c r="E16" s="18">
        <f t="shared" ref="E16:F18" si="3">E17</f>
        <v>6267639</v>
      </c>
      <c r="F16" s="18">
        <f t="shared" si="3"/>
        <v>6325610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9661269.9</v>
      </c>
      <c r="E17" s="18">
        <f t="shared" si="3"/>
        <v>6267639</v>
      </c>
      <c r="F17" s="18">
        <f t="shared" si="3"/>
        <v>6325610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9661269.9</v>
      </c>
      <c r="E18" s="18">
        <f t="shared" si="3"/>
        <v>6267639</v>
      </c>
      <c r="F18" s="18">
        <f t="shared" si="3"/>
        <v>6325610</v>
      </c>
    </row>
    <row r="19" ht="31.5" spans="1:6">
      <c r="A19" s="16">
        <v>10</v>
      </c>
      <c r="B19" s="17" t="s">
        <v>30</v>
      </c>
      <c r="C19" s="15" t="s">
        <v>31</v>
      </c>
      <c r="D19" s="18">
        <v>9661269.9</v>
      </c>
      <c r="E19" s="18">
        <v>6267639</v>
      </c>
      <c r="F19" s="18">
        <v>6325610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387786.68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2023-06-05T07:09:09Z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1049-11.2.0.11537</vt:lpwstr>
  </property>
</Properties>
</file>