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при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<sst xmlns="http://schemas.openxmlformats.org/spreadsheetml/2006/main" count="58" uniqueCount="35">
  <si>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Sg</t>
  </si>
  <si>
    <t>=</t>
  </si>
  <si>
    <t>(ФОТ)</t>
  </si>
  <si>
    <t>*</t>
  </si>
  <si>
    <t>ФОТ</t>
  </si>
  <si>
    <t xml:space="preserve">Глава сельсовета </t>
  </si>
  <si>
    <t>./</t>
  </si>
  <si>
    <t xml:space="preserve">начисления на
 заработную плату </t>
  </si>
  <si>
    <t>Норматив численности</t>
  </si>
  <si>
    <t>Расчет норматива численности</t>
  </si>
  <si>
    <t>Расчет Фонда оплаты труда</t>
  </si>
  <si>
    <t xml:space="preserve"> =</t>
  </si>
  <si>
    <t>Плановые 
расходы
бюджета поселения</t>
  </si>
  <si>
    <t>Общий 
плановый объем расходов
по всем
поселениям</t>
  </si>
  <si>
    <t>Норматив
 численности</t>
  </si>
  <si>
    <t>год</t>
  </si>
  <si>
    <t>(руб.)</t>
  </si>
  <si>
    <t>МП</t>
  </si>
  <si>
    <t>от</t>
  </si>
  <si>
    <t>№</t>
  </si>
  <si>
    <t>Арифметическое
 действие</t>
  </si>
  <si>
    <t>К.Г.Форсел</t>
  </si>
  <si>
    <t xml:space="preserve">годовой фонд оплаты труда специалистов  , обслуживающих бюджеты поселения </t>
  </si>
  <si>
    <t>Годовой объем трансфертов составляет</t>
  </si>
  <si>
    <t xml:space="preserve">Месячный объем трансфертов составляет </t>
  </si>
  <si>
    <t xml:space="preserve"> Заработная плата на
 1 штатную единицу
   по методике  ,
 согласно Постановления Совета Администрации Красноярского края
от29.12.2007 г.
 №512-п</t>
  </si>
  <si>
    <t xml:space="preserve">годовой объем иных межбюджетных трансфертов на осуществление полномочий </t>
  </si>
  <si>
    <t>2017г.</t>
  </si>
  <si>
    <t>2018г.</t>
  </si>
  <si>
    <t xml:space="preserve">Глава района </t>
  </si>
  <si>
    <t>Численность
 специалистов, 
исполняющих полномочие</t>
  </si>
  <si>
    <t xml:space="preserve">Приложение к соглашению  о передаче
 части полномочий органов местного 
самоуправления Прихолмского
сельсовета  органам местного
 самоуправления  Минусинского района 
</t>
  </si>
  <si>
    <t xml:space="preserve"> Расчет
 иных межбюджетных трансфертов на оплату труда работников, осуществляющих  переданные полномочия по исполнению бюджета поселения и осуществлению  контроля за его исполнением на 2017-2019годы </t>
  </si>
  <si>
    <t>2019г.</t>
  </si>
  <si>
    <t>Е.В.Норкин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</si>
</sst>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0_р_.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justify"/>
    </xf>
    <xf numFmtId="0" fontId="2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93" zoomScaleNormal="93" zoomScalePageLayoutView="0" workbookViewId="0" topLeftCell="A19">
      <selection activeCell="B38" sqref="B38:G38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2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105.75" customHeight="1">
      <c r="G1" s="38" t="s">
        <v>31</v>
      </c>
      <c r="H1" s="38"/>
      <c r="I1" s="38"/>
      <c r="J1" s="38"/>
      <c r="K1" s="30"/>
      <c r="L1" s="30"/>
    </row>
    <row r="2" spans="8:10" ht="12.75">
      <c r="H2" t="s">
        <v>18</v>
      </c>
      <c r="J2" t="s">
        <v>19</v>
      </c>
    </row>
    <row r="3" spans="1:12" ht="69.75" customHeight="1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28"/>
      <c r="L3" s="28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26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4</v>
      </c>
      <c r="C9" s="2" t="s">
        <v>22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5" t="s">
        <v>10</v>
      </c>
      <c r="D11" s="35"/>
      <c r="E11" s="35"/>
      <c r="F11" s="35"/>
      <c r="G11" s="35"/>
      <c r="H11" s="35"/>
      <c r="I11" s="35"/>
      <c r="J11" s="35"/>
      <c r="K11" s="35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0.75" customHeight="1">
      <c r="B14" s="36" t="s">
        <v>15</v>
      </c>
      <c r="C14" s="37"/>
      <c r="D14" s="20" t="s">
        <v>8</v>
      </c>
      <c r="E14" s="26" t="s">
        <v>20</v>
      </c>
      <c r="F14" s="21" t="s">
        <v>25</v>
      </c>
      <c r="G14" s="26" t="s">
        <v>20</v>
      </c>
      <c r="H14" s="21" t="s">
        <v>7</v>
      </c>
      <c r="I14" s="19"/>
      <c r="J14" s="19" t="s">
        <v>4</v>
      </c>
      <c r="K14" s="2"/>
      <c r="L14" s="2"/>
      <c r="M14" s="2"/>
    </row>
    <row r="15" spans="2:13" ht="15">
      <c r="B15" s="32">
        <v>2017</v>
      </c>
      <c r="C15" s="33"/>
      <c r="D15" s="13">
        <f>C22</f>
        <v>0.1</v>
      </c>
      <c r="E15" s="14" t="s">
        <v>3</v>
      </c>
      <c r="F15" s="12">
        <v>262496</v>
      </c>
      <c r="G15" s="14" t="s">
        <v>3</v>
      </c>
      <c r="H15" s="12">
        <v>1.302</v>
      </c>
      <c r="I15" s="12" t="s">
        <v>1</v>
      </c>
      <c r="J15" s="15">
        <f>D15*F15*H15</f>
        <v>34176.9792</v>
      </c>
      <c r="K15" s="2"/>
      <c r="L15" s="2"/>
      <c r="M15" s="2"/>
    </row>
    <row r="16" spans="2:13" ht="15">
      <c r="B16" s="32">
        <v>2018</v>
      </c>
      <c r="C16" s="33"/>
      <c r="D16" s="13">
        <f>C23</f>
        <v>0.1</v>
      </c>
      <c r="E16" s="14" t="s">
        <v>3</v>
      </c>
      <c r="F16" s="12">
        <v>262496</v>
      </c>
      <c r="G16" s="14" t="s">
        <v>3</v>
      </c>
      <c r="H16" s="12">
        <v>1.302</v>
      </c>
      <c r="I16" s="12" t="s">
        <v>1</v>
      </c>
      <c r="J16" s="15">
        <f>D16*F16*H16</f>
        <v>34176.9792</v>
      </c>
      <c r="K16" s="2"/>
      <c r="L16" s="2"/>
      <c r="M16" s="2"/>
    </row>
    <row r="17" spans="2:13" ht="15">
      <c r="B17" s="32">
        <v>2019</v>
      </c>
      <c r="C17" s="33"/>
      <c r="D17" s="13">
        <f>C24</f>
        <v>0.1</v>
      </c>
      <c r="E17" s="14" t="s">
        <v>3</v>
      </c>
      <c r="F17" s="12">
        <v>262496</v>
      </c>
      <c r="G17" s="14" t="s">
        <v>3</v>
      </c>
      <c r="H17" s="12">
        <v>1.302</v>
      </c>
      <c r="I17" s="12" t="s">
        <v>1</v>
      </c>
      <c r="J17" s="15">
        <f>D17*F17*H17</f>
        <v>34176.9792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5" t="s">
        <v>9</v>
      </c>
      <c r="C19" s="35"/>
      <c r="D19" s="35"/>
      <c r="E19" s="35"/>
      <c r="F19" s="35"/>
      <c r="G19" s="35"/>
      <c r="H19" s="35"/>
      <c r="I19" s="35"/>
      <c r="J19" s="35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16</v>
      </c>
      <c r="J20" s="2"/>
      <c r="K20" s="2"/>
      <c r="L20" s="2"/>
      <c r="M20" s="2"/>
    </row>
    <row r="21" spans="2:13" ht="63.75" customHeight="1">
      <c r="B21" s="22" t="s">
        <v>15</v>
      </c>
      <c r="C21" s="26" t="s">
        <v>14</v>
      </c>
      <c r="D21" s="25"/>
      <c r="E21" s="24" t="s">
        <v>30</v>
      </c>
      <c r="F21" s="26" t="s">
        <v>20</v>
      </c>
      <c r="G21" s="23" t="s">
        <v>12</v>
      </c>
      <c r="H21" s="26" t="s">
        <v>20</v>
      </c>
      <c r="I21" s="23" t="s">
        <v>13</v>
      </c>
      <c r="J21" s="8"/>
      <c r="K21" s="2"/>
      <c r="L21" s="2"/>
      <c r="M21" s="2"/>
    </row>
    <row r="22" spans="2:13" ht="15">
      <c r="B22" s="12">
        <v>2017</v>
      </c>
      <c r="C22" s="13">
        <v>0.1</v>
      </c>
      <c r="D22" s="14" t="s">
        <v>11</v>
      </c>
      <c r="E22" s="12">
        <v>2</v>
      </c>
      <c r="F22" s="14" t="s">
        <v>3</v>
      </c>
      <c r="G22" s="14">
        <v>3985003</v>
      </c>
      <c r="H22" s="12" t="s">
        <v>6</v>
      </c>
      <c r="I22" s="14">
        <v>84729667</v>
      </c>
      <c r="J22" s="8"/>
      <c r="K22" s="2"/>
      <c r="L22" s="2"/>
      <c r="M22" s="2"/>
    </row>
    <row r="23" spans="2:13" ht="23.25" customHeight="1">
      <c r="B23" s="12">
        <v>2018</v>
      </c>
      <c r="C23" s="13">
        <v>0.1</v>
      </c>
      <c r="D23" s="14" t="s">
        <v>11</v>
      </c>
      <c r="E23" s="12">
        <v>2</v>
      </c>
      <c r="F23" s="14" t="s">
        <v>3</v>
      </c>
      <c r="G23" s="14">
        <v>3985003</v>
      </c>
      <c r="H23" s="12" t="s">
        <v>6</v>
      </c>
      <c r="I23" s="14">
        <v>84729667</v>
      </c>
      <c r="J23" s="8"/>
      <c r="K23" s="2"/>
      <c r="L23" s="2"/>
      <c r="M23" s="2"/>
    </row>
    <row r="24" spans="2:15" ht="29.25" customHeight="1">
      <c r="B24" s="12">
        <v>2019</v>
      </c>
      <c r="C24" s="13">
        <v>0.1</v>
      </c>
      <c r="D24" s="14" t="s">
        <v>11</v>
      </c>
      <c r="E24" s="12">
        <v>2</v>
      </c>
      <c r="F24" s="14" t="s">
        <v>3</v>
      </c>
      <c r="G24" s="14">
        <v>3985003</v>
      </c>
      <c r="H24" s="12" t="s">
        <v>6</v>
      </c>
      <c r="I24" s="14">
        <v>84729667</v>
      </c>
      <c r="J24" s="8"/>
      <c r="K24" s="3"/>
      <c r="L24" s="3"/>
      <c r="M24" s="3"/>
      <c r="N24" s="4"/>
      <c r="O24" s="4"/>
    </row>
    <row r="25" spans="2:13" ht="14.25">
      <c r="B25" s="8"/>
      <c r="C25" s="10"/>
      <c r="D25" s="8"/>
      <c r="E25" s="11"/>
      <c r="F25" s="11"/>
      <c r="G25" s="8"/>
      <c r="H25" s="11"/>
      <c r="I25" s="9"/>
      <c r="J25" s="8"/>
      <c r="K25" s="2"/>
      <c r="L25" s="2"/>
      <c r="M25" s="2"/>
    </row>
    <row r="26" spans="2:13" ht="14.25">
      <c r="B26" s="8"/>
      <c r="C26" s="10"/>
      <c r="D26" s="8"/>
      <c r="E26" s="11"/>
      <c r="F26" s="11"/>
      <c r="G26" s="8"/>
      <c r="H26" s="11"/>
      <c r="I26" s="9"/>
      <c r="J26" s="8"/>
      <c r="K26" s="2"/>
      <c r="L26" s="2"/>
      <c r="M26" s="2"/>
    </row>
    <row r="27" spans="8:13" ht="14.25">
      <c r="H27" s="2" t="s">
        <v>16</v>
      </c>
      <c r="K27" s="2"/>
      <c r="L27" s="2"/>
      <c r="M27" s="2"/>
    </row>
    <row r="28" spans="2:13" ht="15.75">
      <c r="B28" s="12"/>
      <c r="C28" s="12"/>
      <c r="D28" s="12"/>
      <c r="E28" s="12"/>
      <c r="F28" s="16" t="s">
        <v>27</v>
      </c>
      <c r="G28" s="16" t="s">
        <v>28</v>
      </c>
      <c r="H28" s="16" t="s">
        <v>33</v>
      </c>
      <c r="I28" s="6"/>
      <c r="J28" s="7"/>
      <c r="K28" s="2"/>
      <c r="L28" s="2"/>
      <c r="M28" s="2"/>
    </row>
    <row r="29" spans="2:13" ht="15.75">
      <c r="B29" s="16" t="s">
        <v>23</v>
      </c>
      <c r="C29" s="16"/>
      <c r="D29" s="16"/>
      <c r="E29" s="16"/>
      <c r="F29" s="17">
        <f>J15</f>
        <v>34176.9792</v>
      </c>
      <c r="G29" s="17">
        <f>J16</f>
        <v>34176.9792</v>
      </c>
      <c r="H29" s="17">
        <f>J17</f>
        <v>34176.9792</v>
      </c>
      <c r="I29" s="7"/>
      <c r="J29" s="7"/>
      <c r="K29" s="2"/>
      <c r="L29" s="2"/>
      <c r="M29" s="2"/>
    </row>
    <row r="30" spans="2:10" ht="15.75">
      <c r="B30" s="16"/>
      <c r="C30" s="16"/>
      <c r="D30" s="16"/>
      <c r="E30" s="16"/>
      <c r="F30" s="17"/>
      <c r="G30" s="17"/>
      <c r="H30" s="18"/>
      <c r="I30" s="7"/>
      <c r="J30" s="7"/>
    </row>
    <row r="31" spans="2:10" ht="15.75">
      <c r="B31" s="16" t="s">
        <v>24</v>
      </c>
      <c r="C31" s="16"/>
      <c r="D31" s="16"/>
      <c r="E31" s="16"/>
      <c r="F31" s="17">
        <f>F29/12</f>
        <v>2848.0816</v>
      </c>
      <c r="G31" s="17">
        <f>G29/12</f>
        <v>2848.0816</v>
      </c>
      <c r="H31" s="17">
        <f>H29/12</f>
        <v>2848.0816</v>
      </c>
      <c r="I31" s="7"/>
      <c r="J31" s="7"/>
    </row>
    <row r="32" spans="2:10" ht="15">
      <c r="B32" s="12"/>
      <c r="C32" s="12"/>
      <c r="D32" s="12"/>
      <c r="E32" s="12"/>
      <c r="F32" s="12"/>
      <c r="G32" s="12"/>
      <c r="H32" s="12"/>
      <c r="I32" s="7"/>
      <c r="J32" s="7"/>
    </row>
    <row r="33" spans="2:10" ht="15">
      <c r="B33" s="12"/>
      <c r="C33" s="12"/>
      <c r="D33" s="12"/>
      <c r="E33" s="12"/>
      <c r="F33" s="12"/>
      <c r="G33" s="12"/>
      <c r="H33" s="12"/>
      <c r="I33" s="7"/>
      <c r="J33" s="7"/>
    </row>
    <row r="36" spans="1:12" ht="36.75" customHeight="1">
      <c r="A36" s="29"/>
      <c r="B36" s="1" t="s">
        <v>29</v>
      </c>
      <c r="C36" s="1"/>
      <c r="D36" s="1"/>
      <c r="E36" s="1"/>
      <c r="F36" s="1"/>
      <c r="G36" s="1"/>
      <c r="H36" s="1"/>
      <c r="I36" s="31" t="s">
        <v>5</v>
      </c>
      <c r="J36" s="31"/>
      <c r="K36" s="31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31" t="s">
        <v>34</v>
      </c>
      <c r="C38" s="31"/>
      <c r="D38" s="31"/>
      <c r="E38" s="31"/>
      <c r="F38" s="31"/>
      <c r="G38" s="31"/>
      <c r="H38" s="1"/>
      <c r="I38" s="1"/>
      <c r="J38" s="1"/>
      <c r="K38" s="31" t="s">
        <v>21</v>
      </c>
      <c r="L38" s="31"/>
    </row>
    <row r="40" spans="2:9" ht="12.75">
      <c r="B40" t="s">
        <v>17</v>
      </c>
      <c r="I40" t="s">
        <v>17</v>
      </c>
    </row>
    <row r="41" ht="48.75" customHeight="1"/>
    <row r="42" spans="2:5" ht="15">
      <c r="B42" s="27"/>
      <c r="C42" s="27"/>
      <c r="D42" s="27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1"/>
      <c r="E44" s="31"/>
    </row>
  </sheetData>
  <sheetProtection/>
  <mergeCells count="12">
    <mergeCell ref="G1:J1"/>
    <mergeCell ref="I36:K36"/>
    <mergeCell ref="K38:L38"/>
    <mergeCell ref="C11:K11"/>
    <mergeCell ref="B14:C14"/>
    <mergeCell ref="A3:J3"/>
    <mergeCell ref="D44:E44"/>
    <mergeCell ref="B15:C15"/>
    <mergeCell ref="B16:C16"/>
    <mergeCell ref="B17:C17"/>
    <mergeCell ref="B19:J19"/>
    <mergeCell ref="B38:G38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korovina</cp:lastModifiedBy>
  <cp:lastPrinted>2016-02-09T03:53:54Z</cp:lastPrinted>
  <dcterms:created xsi:type="dcterms:W3CDTF">2006-12-22T07:29:56Z</dcterms:created>
  <dcterms:modified xsi:type="dcterms:W3CDTF">2016-11-02T01:35:08Z</dcterms:modified>
  <cp:category/>
  <cp:version/>
  <cp:contentType/>
  <cp:contentStatus/>
</cp:coreProperties>
</file>